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<sst xmlns="http://schemas.openxmlformats.org/spreadsheetml/2006/main" count="168" uniqueCount="96">
  <si>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</si>
  <si>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</si>
  <si>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</si>
  <si>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</si>
  <si>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</si>
  <si>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</si>
  <si>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</si>
  <si>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</si>
  <si>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</si>
  <si>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</si>
  <si>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</si>
  <si>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</si>
  <si>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</si>
  <si>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</si>
  <si>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</si>
  <si>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</si>
  <si>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</si>
  <si>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</si>
  <si>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</si>
  <si>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</si>
  <si>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</si>
  <si>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</si>
  <si>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</si>
  <si>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</si>
  <si>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</si>
  <si>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</si>
  <si>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</si>
  <si>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</si>
  <si>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</si>
  <si>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</si>
  <si>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</si>
  <si>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</si>
  <si>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</si>
  <si>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</si>
  <si>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</si>
  <si>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</si>
  <si>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</si>
  <si>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</si>
  <si>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</si>
  <si>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</si>
  <si>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</si>
  <si>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</si>
  <si>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</si>
  <si>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</si>
  <si>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</si>
  <si>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</si>
  <si>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</si>
  <si>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</si>
  <si>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0571.4256.0001</t>
  </si>
  <si>
    <t>PRESTACAO JURISDICIONAL TRABALHISTA</t>
  </si>
  <si>
    <t>Apreciação de Causas na Justiça do Trabalho - Nacional</t>
  </si>
  <si>
    <t>RECURSOS ORDINÁRIOS</t>
  </si>
  <si>
    <t>0571.2C73.0001</t>
  </si>
  <si>
    <t>Manutenção do Sistema Nacional de Tecnologia da Informação - Nacional</t>
  </si>
  <si>
    <t>0571.20G2.0001</t>
  </si>
  <si>
    <t>Formação e Aperfeiçoamento de Magistrados - Nacional</t>
  </si>
  <si>
    <t>TRIBUNAL REGIONAL DO TRABALHO DA 15A. REGIAO</t>
  </si>
  <si>
    <t>0571.4224.0035</t>
  </si>
  <si>
    <t>Assistência Jurídica a Pessoas Carentes - No Estado de São Paulo</t>
  </si>
  <si>
    <t>0571.20TP.0035</t>
  </si>
  <si>
    <t>Ativos Civis da União - No Estado de São Paulo</t>
  </si>
  <si>
    <t>0571.216H.0035</t>
  </si>
  <si>
    <t>Ajuda de Custo para Moradia ou Auxílio-Moradia a Agentes Públicos - No Estado de São Paulo</t>
  </si>
  <si>
    <t>0571.4256.0035</t>
  </si>
  <si>
    <t>Apreciação de Causas na Justiça do Trabalho - No Estado de São Paulo</t>
  </si>
  <si>
    <t>RECURSOS PRÓPRIOS NÃO-FINANCEIROS</t>
  </si>
  <si>
    <t>RECURSOS DE CONVÊNIOS</t>
  </si>
  <si>
    <t>0571.219I.0035</t>
  </si>
  <si>
    <t>Publicidade Institucional e de Utilidade Pública - No Estado de São Paulo</t>
  </si>
  <si>
    <t>0571.2004.0035</t>
  </si>
  <si>
    <t>Assistência Médica e Odontológica aos Servidores Civis, Empregados, Militares e seus Dependentes - No Estado de São Paulo</t>
  </si>
  <si>
    <t>0571.212B.0035</t>
  </si>
  <si>
    <t>BENEFICIOS OBRIGATORIOS AOS SERVIDORE - NO ESTADO DE SAO PAU</t>
  </si>
  <si>
    <t>0571.09HB.0035</t>
  </si>
  <si>
    <t>Contribuição da União, de suas Autarquias e Fundações para o Custeio do Regime de Previdência dos Servidores Públicos Federais - No Estado de São Paulo</t>
  </si>
  <si>
    <t>0089.0181.0035</t>
  </si>
  <si>
    <t>PREVIDENCIA DE INATIVOS E PENSIONISTAS DA UNIAO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</si>
  <si>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</si>
  <si>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</si>
  <si>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</si>
  <si>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</si>
  <si>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</si>
  <si>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</si>
  <si>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</si>
  <si>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INST.FED.DE EDUC.,CIENC.E TEC.DE SAO PAULO</t>
  </si>
  <si>
    <t>0901.0005.0035</t>
  </si>
  <si>
    <t>SENTENCAS JUDICIAIS TRANSITADAS EM JU - NO ESTADO DE SAO PAU</t>
  </si>
  <si>
    <t/>
  </si>
  <si>
    <t>ENCARGOS FINANC.DA UNIAO-SENTENCAS JUDICIAIS</t>
  </si>
  <si>
    <t>0901.0625.0001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</si>
  <si>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</si>
  <si>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</si>
  <si>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</si>
  <si>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</si>
  <si>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</si>
  <si>
    <t>TOTAL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</si>
</sst>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tabSelected="1" zoomScale="60" zoomScaleNormal="60" zoomScalePageLayoutView="0" workbookViewId="0" topLeftCell="A1">
      <selection activeCell="X32" sqref="X32"/>
    </sheetView>
  </sheetViews>
  <sheetFormatPr defaultColWidth="9.140625" defaultRowHeight="12.75"/>
  <cols>
    <col min="1" max="1" width="10.421875" style="0" customWidth="1"/>
    <col min="2" max="2" width="26.7109375" style="0" customWidth="1"/>
    <col min="3" max="3" width="16.8515625" style="0" customWidth="1"/>
    <col min="4" max="4" width="22.140625" style="0" customWidth="1"/>
    <col min="5" max="5" width="33.8515625" style="0" customWidth="1"/>
    <col min="6" max="6" width="44.7109375" style="0" customWidth="1"/>
    <col min="7" max="7" width="9.57421875" style="0" customWidth="1"/>
    <col min="8" max="8" width="10.140625" style="0" customWidth="1"/>
    <col min="9" max="9" width="28.140625" style="0" customWidth="1"/>
    <col min="10" max="10" width="8.421875" style="0" customWidth="1"/>
    <col min="11" max="11" width="23.28125" style="0" bestFit="1" customWidth="1"/>
    <col min="12" max="12" width="21.00390625" style="0" bestFit="1" customWidth="1"/>
    <col min="13" max="13" width="19.57421875" style="0" bestFit="1" customWidth="1"/>
    <col min="14" max="14" width="26.7109375" style="0" bestFit="1" customWidth="1"/>
    <col min="15" max="15" width="21.8515625" style="0" bestFit="1" customWidth="1"/>
    <col min="16" max="16" width="19.28125" style="0" bestFit="1" customWidth="1"/>
    <col min="17" max="17" width="19.00390625" style="0" bestFit="1" customWidth="1"/>
    <col min="18" max="18" width="23.00390625" style="0" bestFit="1" customWidth="1"/>
    <col min="19" max="19" width="23.28125" style="0" bestFit="1" customWidth="1"/>
    <col min="20" max="20" width="10.7109375" style="0" bestFit="1" customWidth="1"/>
    <col min="21" max="21" width="22.7109375" style="0" bestFit="1" customWidth="1"/>
    <col min="22" max="22" width="10.7109375" style="0" bestFit="1" customWidth="1"/>
    <col min="23" max="23" width="23.28125" style="0" bestFit="1" customWidth="1"/>
    <col min="24" max="24" width="10.4218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43830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3.2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18.7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25.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97000</v>
      </c>
      <c r="Q9" s="7">
        <v>0</v>
      </c>
      <c r="R9" s="7">
        <v>97000</v>
      </c>
      <c r="S9" s="7">
        <v>96945.35</v>
      </c>
      <c r="T9" s="8">
        <v>0.9994</v>
      </c>
      <c r="U9" s="7">
        <v>92696.95</v>
      </c>
      <c r="V9" s="8">
        <v>0.9556</v>
      </c>
      <c r="W9" s="7">
        <v>92696.95</v>
      </c>
      <c r="X9" s="8">
        <v>0.9556</v>
      </c>
    </row>
    <row r="10" spans="1:24" ht="25.5">
      <c r="A10" s="3">
        <v>15101</v>
      </c>
      <c r="B10" s="3" t="s">
        <v>47</v>
      </c>
      <c r="C10" s="4">
        <v>2126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4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1700000</v>
      </c>
      <c r="Q10" s="7">
        <v>0</v>
      </c>
      <c r="R10" s="7">
        <v>1700000</v>
      </c>
      <c r="S10" s="7">
        <v>1700000</v>
      </c>
      <c r="T10" s="8">
        <v>1</v>
      </c>
      <c r="U10" s="7">
        <v>1700000</v>
      </c>
      <c r="V10" s="8">
        <v>1</v>
      </c>
      <c r="W10" s="7">
        <v>1700000</v>
      </c>
      <c r="X10" s="8">
        <v>1</v>
      </c>
    </row>
    <row r="11" spans="1:24" ht="25.5">
      <c r="A11" s="3">
        <v>15101</v>
      </c>
      <c r="B11" s="3" t="s">
        <v>47</v>
      </c>
      <c r="C11" s="4">
        <v>2128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25507.5</v>
      </c>
      <c r="Q11" s="7">
        <v>0</v>
      </c>
      <c r="R11" s="7">
        <v>25507.5</v>
      </c>
      <c r="S11" s="7">
        <v>25507.5</v>
      </c>
      <c r="T11" s="8">
        <v>1</v>
      </c>
      <c r="U11" s="7">
        <v>25507.5</v>
      </c>
      <c r="V11" s="8">
        <v>1</v>
      </c>
      <c r="W11" s="7">
        <v>25507.5</v>
      </c>
      <c r="X11" s="8">
        <v>1</v>
      </c>
    </row>
    <row r="12" spans="1:24" ht="38.25">
      <c r="A12" s="3">
        <v>15116</v>
      </c>
      <c r="B12" s="3" t="s">
        <v>56</v>
      </c>
      <c r="C12" s="4">
        <v>2061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18790200</v>
      </c>
      <c r="L12" s="7">
        <v>5500000</v>
      </c>
      <c r="M12" s="7">
        <v>0</v>
      </c>
      <c r="N12" s="7">
        <v>24290200</v>
      </c>
      <c r="O12" s="7">
        <v>0</v>
      </c>
      <c r="P12" s="7">
        <v>0</v>
      </c>
      <c r="Q12" s="7">
        <v>0</v>
      </c>
      <c r="R12" s="7">
        <v>24290200</v>
      </c>
      <c r="S12" s="7">
        <v>24270747.59</v>
      </c>
      <c r="T12" s="8">
        <v>0.9992</v>
      </c>
      <c r="U12" s="7">
        <v>24270747.59</v>
      </c>
      <c r="V12" s="8">
        <v>0.9992</v>
      </c>
      <c r="W12" s="7">
        <v>24265103.11</v>
      </c>
      <c r="X12" s="8">
        <v>0.999</v>
      </c>
    </row>
    <row r="13" spans="1:24" ht="38.25">
      <c r="A13" s="3">
        <v>15116</v>
      </c>
      <c r="B13" s="3" t="s">
        <v>56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100</v>
      </c>
      <c r="I13" s="5" t="s">
        <v>51</v>
      </c>
      <c r="J13" s="6">
        <v>1</v>
      </c>
      <c r="K13" s="7">
        <v>851794579</v>
      </c>
      <c r="L13" s="7">
        <v>87650190</v>
      </c>
      <c r="M13" s="7">
        <v>0</v>
      </c>
      <c r="N13" s="7">
        <v>939444769</v>
      </c>
      <c r="O13" s="7">
        <v>0</v>
      </c>
      <c r="P13" s="7">
        <v>0</v>
      </c>
      <c r="Q13" s="7">
        <v>0</v>
      </c>
      <c r="R13" s="7">
        <v>939444769</v>
      </c>
      <c r="S13" s="7">
        <v>939331694.44</v>
      </c>
      <c r="T13" s="8">
        <v>0.9999</v>
      </c>
      <c r="U13" s="7">
        <v>939331694.44</v>
      </c>
      <c r="V13" s="8">
        <v>0.9999</v>
      </c>
      <c r="W13" s="7">
        <v>939331694.44</v>
      </c>
      <c r="X13" s="8">
        <v>0.9999</v>
      </c>
    </row>
    <row r="14" spans="1:24" ht="38.25">
      <c r="A14" s="3">
        <v>15116</v>
      </c>
      <c r="B14" s="3" t="s">
        <v>56</v>
      </c>
      <c r="C14" s="4">
        <v>2122</v>
      </c>
      <c r="D14" s="3" t="s">
        <v>61</v>
      </c>
      <c r="E14" s="5" t="s">
        <v>49</v>
      </c>
      <c r="F14" s="5" t="s">
        <v>62</v>
      </c>
      <c r="G14" s="6">
        <v>1</v>
      </c>
      <c r="H14" s="6">
        <v>100</v>
      </c>
      <c r="I14" s="5" t="s">
        <v>51</v>
      </c>
      <c r="J14" s="6">
        <v>3</v>
      </c>
      <c r="K14" s="7">
        <v>21300000</v>
      </c>
      <c r="L14" s="7">
        <v>0</v>
      </c>
      <c r="M14" s="7">
        <v>21300000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8">
        <v>0</v>
      </c>
      <c r="U14" s="7">
        <v>0</v>
      </c>
      <c r="V14" s="8">
        <v>0</v>
      </c>
      <c r="W14" s="7">
        <v>0</v>
      </c>
      <c r="X14" s="8">
        <v>0</v>
      </c>
    </row>
    <row r="15" spans="1:24" ht="38.25">
      <c r="A15" s="3">
        <v>15116</v>
      </c>
      <c r="B15" s="3" t="s">
        <v>56</v>
      </c>
      <c r="C15" s="4">
        <v>2122</v>
      </c>
      <c r="D15" s="3" t="s">
        <v>63</v>
      </c>
      <c r="E15" s="5" t="s">
        <v>49</v>
      </c>
      <c r="F15" s="5" t="s">
        <v>64</v>
      </c>
      <c r="G15" s="6">
        <v>1</v>
      </c>
      <c r="H15" s="6">
        <v>100</v>
      </c>
      <c r="I15" s="5" t="s">
        <v>51</v>
      </c>
      <c r="J15" s="6">
        <v>3</v>
      </c>
      <c r="K15" s="7">
        <v>105506942</v>
      </c>
      <c r="L15" s="7">
        <v>886410</v>
      </c>
      <c r="M15" s="7">
        <v>8136410</v>
      </c>
      <c r="N15" s="7">
        <v>98256942</v>
      </c>
      <c r="O15" s="7">
        <v>0</v>
      </c>
      <c r="P15" s="7">
        <v>0</v>
      </c>
      <c r="Q15" s="7">
        <v>0</v>
      </c>
      <c r="R15" s="7">
        <v>98256942</v>
      </c>
      <c r="S15" s="7">
        <v>94069074.88</v>
      </c>
      <c r="T15" s="8">
        <v>0.9574</v>
      </c>
      <c r="U15" s="7">
        <v>89230099.78</v>
      </c>
      <c r="V15" s="8">
        <v>0.9081</v>
      </c>
      <c r="W15" s="7">
        <v>89117572.14</v>
      </c>
      <c r="X15" s="8">
        <v>0.907</v>
      </c>
    </row>
    <row r="16" spans="1:24" ht="38.25">
      <c r="A16" s="3">
        <v>15116</v>
      </c>
      <c r="B16" s="3" t="s">
        <v>56</v>
      </c>
      <c r="C16" s="4">
        <v>2122</v>
      </c>
      <c r="D16" s="3" t="s">
        <v>63</v>
      </c>
      <c r="E16" s="5" t="s">
        <v>49</v>
      </c>
      <c r="F16" s="5" t="s">
        <v>64</v>
      </c>
      <c r="G16" s="6">
        <v>1</v>
      </c>
      <c r="H16" s="6">
        <v>150</v>
      </c>
      <c r="I16" s="5" t="s">
        <v>65</v>
      </c>
      <c r="J16" s="6">
        <v>3</v>
      </c>
      <c r="K16" s="7">
        <v>613128</v>
      </c>
      <c r="L16" s="7">
        <v>0</v>
      </c>
      <c r="M16" s="7">
        <v>0</v>
      </c>
      <c r="N16" s="7">
        <v>613128</v>
      </c>
      <c r="O16" s="7">
        <v>0</v>
      </c>
      <c r="P16" s="7">
        <v>0</v>
      </c>
      <c r="Q16" s="7">
        <v>0</v>
      </c>
      <c r="R16" s="7">
        <v>613128</v>
      </c>
      <c r="S16" s="7">
        <v>590489.29</v>
      </c>
      <c r="T16" s="8">
        <v>0.9631</v>
      </c>
      <c r="U16" s="7">
        <v>572972.39</v>
      </c>
      <c r="V16" s="8">
        <v>0.9345</v>
      </c>
      <c r="W16" s="7">
        <v>572972.39</v>
      </c>
      <c r="X16" s="8">
        <v>0.9345</v>
      </c>
    </row>
    <row r="17" spans="1:24" ht="38.25">
      <c r="A17" s="3">
        <v>15116</v>
      </c>
      <c r="B17" s="3" t="s">
        <v>56</v>
      </c>
      <c r="C17" s="4">
        <v>2122</v>
      </c>
      <c r="D17" s="3" t="s">
        <v>63</v>
      </c>
      <c r="E17" s="5" t="s">
        <v>49</v>
      </c>
      <c r="F17" s="5" t="s">
        <v>64</v>
      </c>
      <c r="G17" s="6">
        <v>1</v>
      </c>
      <c r="H17" s="6">
        <v>181</v>
      </c>
      <c r="I17" s="5" t="s">
        <v>66</v>
      </c>
      <c r="J17" s="6">
        <v>3</v>
      </c>
      <c r="K17" s="7">
        <v>19911417</v>
      </c>
      <c r="L17" s="7">
        <v>0</v>
      </c>
      <c r="M17" s="7">
        <v>0</v>
      </c>
      <c r="N17" s="7">
        <v>19911417</v>
      </c>
      <c r="O17" s="7">
        <v>0</v>
      </c>
      <c r="P17" s="7">
        <v>0</v>
      </c>
      <c r="Q17" s="7">
        <v>0</v>
      </c>
      <c r="R17" s="7">
        <v>19911417</v>
      </c>
      <c r="S17" s="7">
        <v>15771788.07</v>
      </c>
      <c r="T17" s="8">
        <v>0.7921</v>
      </c>
      <c r="U17" s="7">
        <v>14757333.68</v>
      </c>
      <c r="V17" s="8">
        <v>0.7411</v>
      </c>
      <c r="W17" s="7">
        <v>14757333.68</v>
      </c>
      <c r="X17" s="8">
        <v>0.7411</v>
      </c>
    </row>
    <row r="18" spans="1:24" ht="38.25">
      <c r="A18" s="3">
        <v>15116</v>
      </c>
      <c r="B18" s="3" t="s">
        <v>56</v>
      </c>
      <c r="C18" s="4">
        <v>2122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100</v>
      </c>
      <c r="I18" s="5" t="s">
        <v>51</v>
      </c>
      <c r="J18" s="6">
        <v>4</v>
      </c>
      <c r="K18" s="7">
        <v>1907948</v>
      </c>
      <c r="L18" s="7">
        <v>1750000</v>
      </c>
      <c r="M18" s="7">
        <v>0</v>
      </c>
      <c r="N18" s="7">
        <v>3657948</v>
      </c>
      <c r="O18" s="7">
        <v>0</v>
      </c>
      <c r="P18" s="7">
        <v>0</v>
      </c>
      <c r="Q18" s="7">
        <v>0</v>
      </c>
      <c r="R18" s="7">
        <v>3657948</v>
      </c>
      <c r="S18" s="7">
        <v>3151129.97</v>
      </c>
      <c r="T18" s="8">
        <v>0.8614</v>
      </c>
      <c r="U18" s="7">
        <v>2904573.44</v>
      </c>
      <c r="V18" s="8">
        <v>0.794</v>
      </c>
      <c r="W18" s="7">
        <v>2903367.7</v>
      </c>
      <c r="X18" s="8">
        <v>0.7937</v>
      </c>
    </row>
    <row r="19" spans="1:24" ht="38.25">
      <c r="A19" s="3">
        <v>15116</v>
      </c>
      <c r="B19" s="3" t="s">
        <v>56</v>
      </c>
      <c r="C19" s="4">
        <v>2122</v>
      </c>
      <c r="D19" s="3" t="s">
        <v>63</v>
      </c>
      <c r="E19" s="5" t="s">
        <v>49</v>
      </c>
      <c r="F19" s="5" t="s">
        <v>64</v>
      </c>
      <c r="G19" s="6">
        <v>1</v>
      </c>
      <c r="H19" s="6">
        <v>181</v>
      </c>
      <c r="I19" s="5" t="s">
        <v>66</v>
      </c>
      <c r="J19" s="6">
        <v>4</v>
      </c>
      <c r="K19" s="7">
        <v>2375395</v>
      </c>
      <c r="L19" s="7">
        <v>0</v>
      </c>
      <c r="M19" s="7">
        <v>0</v>
      </c>
      <c r="N19" s="7">
        <v>2375395</v>
      </c>
      <c r="O19" s="7">
        <v>0</v>
      </c>
      <c r="P19" s="7">
        <v>0</v>
      </c>
      <c r="Q19" s="7">
        <v>0</v>
      </c>
      <c r="R19" s="7">
        <v>2375395</v>
      </c>
      <c r="S19" s="7">
        <v>2193813.84</v>
      </c>
      <c r="T19" s="8">
        <v>0.9236</v>
      </c>
      <c r="U19" s="7">
        <v>2193813.84</v>
      </c>
      <c r="V19" s="8">
        <v>0.9236</v>
      </c>
      <c r="W19" s="7">
        <v>2193813.84</v>
      </c>
      <c r="X19" s="8">
        <v>0.9236</v>
      </c>
    </row>
    <row r="20" spans="1:24" ht="38.25">
      <c r="A20" s="3">
        <v>15116</v>
      </c>
      <c r="B20" s="3" t="s">
        <v>56</v>
      </c>
      <c r="C20" s="4">
        <v>2131</v>
      </c>
      <c r="D20" s="3" t="s">
        <v>67</v>
      </c>
      <c r="E20" s="5" t="s">
        <v>49</v>
      </c>
      <c r="F20" s="5" t="s">
        <v>68</v>
      </c>
      <c r="G20" s="6">
        <v>1</v>
      </c>
      <c r="H20" s="6">
        <v>100</v>
      </c>
      <c r="I20" s="5" t="s">
        <v>51</v>
      </c>
      <c r="J20" s="6">
        <v>3</v>
      </c>
      <c r="K20" s="7">
        <v>183400</v>
      </c>
      <c r="L20" s="7">
        <v>0</v>
      </c>
      <c r="M20" s="7">
        <v>0</v>
      </c>
      <c r="N20" s="7">
        <v>183400</v>
      </c>
      <c r="O20" s="7">
        <v>0</v>
      </c>
      <c r="P20" s="7">
        <v>0</v>
      </c>
      <c r="Q20" s="7">
        <v>0</v>
      </c>
      <c r="R20" s="7">
        <v>183400</v>
      </c>
      <c r="S20" s="7">
        <v>133964.06</v>
      </c>
      <c r="T20" s="8">
        <v>0.7304</v>
      </c>
      <c r="U20" s="7">
        <v>119313.52</v>
      </c>
      <c r="V20" s="8">
        <v>0.6506</v>
      </c>
      <c r="W20" s="7">
        <v>119313.52</v>
      </c>
      <c r="X20" s="8">
        <v>0.6506</v>
      </c>
    </row>
    <row r="21" spans="1:24" ht="38.25">
      <c r="A21" s="3">
        <v>15116</v>
      </c>
      <c r="B21" s="3" t="s">
        <v>56</v>
      </c>
      <c r="C21" s="4">
        <v>2301</v>
      </c>
      <c r="D21" s="3" t="s">
        <v>69</v>
      </c>
      <c r="E21" s="5" t="s">
        <v>49</v>
      </c>
      <c r="F21" s="5" t="s">
        <v>70</v>
      </c>
      <c r="G21" s="6">
        <v>2</v>
      </c>
      <c r="H21" s="6">
        <v>100</v>
      </c>
      <c r="I21" s="5" t="s">
        <v>51</v>
      </c>
      <c r="J21" s="6">
        <v>3</v>
      </c>
      <c r="K21" s="7">
        <v>39223740</v>
      </c>
      <c r="L21" s="7">
        <v>4560000</v>
      </c>
      <c r="M21" s="7">
        <v>0</v>
      </c>
      <c r="N21" s="7">
        <v>43783740</v>
      </c>
      <c r="O21" s="7">
        <v>0</v>
      </c>
      <c r="P21" s="7">
        <v>0</v>
      </c>
      <c r="Q21" s="7">
        <v>0</v>
      </c>
      <c r="R21" s="7">
        <v>43783740</v>
      </c>
      <c r="S21" s="7">
        <v>43776870.83</v>
      </c>
      <c r="T21" s="8">
        <v>0.9998</v>
      </c>
      <c r="U21" s="7">
        <v>43699769.15</v>
      </c>
      <c r="V21" s="8">
        <v>0.9981</v>
      </c>
      <c r="W21" s="7">
        <v>43699769.15</v>
      </c>
      <c r="X21" s="8">
        <v>0.9981</v>
      </c>
    </row>
    <row r="22" spans="1:24" ht="38.25">
      <c r="A22" s="3">
        <v>15116</v>
      </c>
      <c r="B22" s="3" t="s">
        <v>56</v>
      </c>
      <c r="C22" s="4">
        <v>2331</v>
      </c>
      <c r="D22" s="3" t="s">
        <v>71</v>
      </c>
      <c r="E22" s="5" t="s">
        <v>49</v>
      </c>
      <c r="F22" s="5" t="s">
        <v>72</v>
      </c>
      <c r="G22" s="6">
        <v>1</v>
      </c>
      <c r="H22" s="6">
        <v>100</v>
      </c>
      <c r="I22" s="5" t="s">
        <v>51</v>
      </c>
      <c r="J22" s="6">
        <v>3</v>
      </c>
      <c r="K22" s="7">
        <v>51305036</v>
      </c>
      <c r="L22" s="7">
        <v>315000</v>
      </c>
      <c r="M22" s="7">
        <v>2775000</v>
      </c>
      <c r="N22" s="7">
        <v>48845036</v>
      </c>
      <c r="O22" s="7">
        <v>0</v>
      </c>
      <c r="P22" s="7">
        <v>0</v>
      </c>
      <c r="Q22" s="7">
        <v>0</v>
      </c>
      <c r="R22" s="7">
        <v>48845036</v>
      </c>
      <c r="S22" s="7">
        <v>48693827.1</v>
      </c>
      <c r="T22" s="8">
        <v>0.9969</v>
      </c>
      <c r="U22" s="7">
        <v>48692703.58</v>
      </c>
      <c r="V22" s="8">
        <v>0.9969</v>
      </c>
      <c r="W22" s="7">
        <v>48692703.58</v>
      </c>
      <c r="X22" s="8">
        <v>0.9969</v>
      </c>
    </row>
    <row r="23" spans="1:24" ht="51">
      <c r="A23" s="3">
        <v>15116</v>
      </c>
      <c r="B23" s="3" t="s">
        <v>56</v>
      </c>
      <c r="C23" s="4">
        <v>2846</v>
      </c>
      <c r="D23" s="3" t="s">
        <v>73</v>
      </c>
      <c r="E23" s="5" t="s">
        <v>49</v>
      </c>
      <c r="F23" s="5" t="s">
        <v>74</v>
      </c>
      <c r="G23" s="6">
        <v>1</v>
      </c>
      <c r="H23" s="6">
        <v>100</v>
      </c>
      <c r="I23" s="5" t="s">
        <v>51</v>
      </c>
      <c r="J23" s="6">
        <v>1</v>
      </c>
      <c r="K23" s="7">
        <v>142732520</v>
      </c>
      <c r="L23" s="7">
        <v>34918855</v>
      </c>
      <c r="M23" s="7">
        <v>0</v>
      </c>
      <c r="N23" s="7">
        <v>177651375</v>
      </c>
      <c r="O23" s="7">
        <v>0</v>
      </c>
      <c r="P23" s="7">
        <v>0</v>
      </c>
      <c r="Q23" s="7">
        <v>0</v>
      </c>
      <c r="R23" s="7">
        <v>177651375</v>
      </c>
      <c r="S23" s="7">
        <v>147231200.33</v>
      </c>
      <c r="T23" s="8">
        <v>0.8288</v>
      </c>
      <c r="U23" s="7">
        <v>147231200.33</v>
      </c>
      <c r="V23" s="8">
        <v>0.8288</v>
      </c>
      <c r="W23" s="7">
        <v>147231200.33</v>
      </c>
      <c r="X23" s="8">
        <v>0.8288</v>
      </c>
    </row>
    <row r="24" spans="1:24" ht="38.25">
      <c r="A24" s="3">
        <v>15116</v>
      </c>
      <c r="B24" s="3" t="s">
        <v>56</v>
      </c>
      <c r="C24" s="4">
        <v>9272</v>
      </c>
      <c r="D24" s="3" t="s">
        <v>75</v>
      </c>
      <c r="E24" s="5" t="s">
        <v>76</v>
      </c>
      <c r="F24" s="5" t="s">
        <v>77</v>
      </c>
      <c r="G24" s="6">
        <v>2</v>
      </c>
      <c r="H24" s="6">
        <v>100</v>
      </c>
      <c r="I24" s="5" t="s">
        <v>51</v>
      </c>
      <c r="J24" s="6">
        <v>1</v>
      </c>
      <c r="K24" s="7">
        <v>39769923</v>
      </c>
      <c r="L24" s="7">
        <v>83368075</v>
      </c>
      <c r="M24" s="7">
        <v>615886</v>
      </c>
      <c r="N24" s="7">
        <v>122522112</v>
      </c>
      <c r="O24" s="7">
        <v>0</v>
      </c>
      <c r="P24" s="7">
        <v>0</v>
      </c>
      <c r="Q24" s="7">
        <v>0</v>
      </c>
      <c r="R24" s="7">
        <v>122522112</v>
      </c>
      <c r="S24" s="7">
        <v>122504337.01</v>
      </c>
      <c r="T24" s="8">
        <v>0.9999</v>
      </c>
      <c r="U24" s="7">
        <v>122504337.01</v>
      </c>
      <c r="V24" s="8">
        <v>0.9999</v>
      </c>
      <c r="W24" s="7">
        <v>122504337.01</v>
      </c>
      <c r="X24" s="8">
        <v>0.9999</v>
      </c>
    </row>
    <row r="25" spans="1:24" ht="51">
      <c r="A25" s="3">
        <v>15116</v>
      </c>
      <c r="B25" s="3" t="s">
        <v>56</v>
      </c>
      <c r="C25" s="4">
        <v>9272</v>
      </c>
      <c r="D25" s="3" t="s">
        <v>75</v>
      </c>
      <c r="E25" s="5" t="s">
        <v>76</v>
      </c>
      <c r="F25" s="5" t="s">
        <v>77</v>
      </c>
      <c r="G25" s="6">
        <v>2</v>
      </c>
      <c r="H25" s="6">
        <v>156</v>
      </c>
      <c r="I25" s="5" t="s">
        <v>78</v>
      </c>
      <c r="J25" s="6">
        <v>1</v>
      </c>
      <c r="K25" s="7">
        <v>96937661</v>
      </c>
      <c r="L25" s="7">
        <v>0</v>
      </c>
      <c r="M25" s="7">
        <v>0</v>
      </c>
      <c r="N25" s="7">
        <v>96937661</v>
      </c>
      <c r="O25" s="7">
        <v>0</v>
      </c>
      <c r="P25" s="7">
        <v>0</v>
      </c>
      <c r="Q25" s="7">
        <v>0</v>
      </c>
      <c r="R25" s="7">
        <v>96937661</v>
      </c>
      <c r="S25" s="7">
        <v>96937661</v>
      </c>
      <c r="T25" s="8">
        <v>1</v>
      </c>
      <c r="U25" s="7">
        <v>96937661</v>
      </c>
      <c r="V25" s="8">
        <v>1</v>
      </c>
      <c r="W25" s="7">
        <v>96937661</v>
      </c>
      <c r="X25" s="8">
        <v>1</v>
      </c>
    </row>
    <row r="26" spans="1:24" ht="51">
      <c r="A26" s="3">
        <v>15116</v>
      </c>
      <c r="B26" s="3" t="s">
        <v>56</v>
      </c>
      <c r="C26" s="4">
        <v>9272</v>
      </c>
      <c r="D26" s="3" t="s">
        <v>75</v>
      </c>
      <c r="E26" s="5" t="s">
        <v>76</v>
      </c>
      <c r="F26" s="5" t="s">
        <v>77</v>
      </c>
      <c r="G26" s="6">
        <v>2</v>
      </c>
      <c r="H26" s="6">
        <v>169</v>
      </c>
      <c r="I26" s="5" t="s">
        <v>79</v>
      </c>
      <c r="J26" s="6">
        <v>1</v>
      </c>
      <c r="K26" s="7">
        <v>180641907</v>
      </c>
      <c r="L26" s="7">
        <v>0</v>
      </c>
      <c r="M26" s="7">
        <v>0</v>
      </c>
      <c r="N26" s="7">
        <v>180641907</v>
      </c>
      <c r="O26" s="7">
        <v>0</v>
      </c>
      <c r="P26" s="7">
        <v>0</v>
      </c>
      <c r="Q26" s="7">
        <v>0</v>
      </c>
      <c r="R26" s="7">
        <v>180641907</v>
      </c>
      <c r="S26" s="7">
        <v>180641907</v>
      </c>
      <c r="T26" s="8">
        <v>1</v>
      </c>
      <c r="U26" s="7">
        <v>180641907</v>
      </c>
      <c r="V26" s="8">
        <v>1</v>
      </c>
      <c r="W26" s="7">
        <v>180641907</v>
      </c>
      <c r="X26" s="8">
        <v>1</v>
      </c>
    </row>
    <row r="27" spans="1:24" ht="38.25">
      <c r="A27" s="3">
        <v>25303</v>
      </c>
      <c r="B27" s="3" t="s">
        <v>80</v>
      </c>
      <c r="C27" s="4">
        <v>28846</v>
      </c>
      <c r="D27" s="3" t="s">
        <v>81</v>
      </c>
      <c r="E27" s="5" t="s">
        <v>82</v>
      </c>
      <c r="F27" s="5" t="s">
        <v>83</v>
      </c>
      <c r="G27" s="6">
        <v>2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692896</v>
      </c>
      <c r="R27" s="7">
        <v>692896</v>
      </c>
      <c r="S27" s="7">
        <v>692895.69</v>
      </c>
      <c r="T27" s="8">
        <v>1</v>
      </c>
      <c r="U27" s="7">
        <v>692895.69</v>
      </c>
      <c r="V27" s="8">
        <v>1</v>
      </c>
      <c r="W27" s="7">
        <v>692895.69</v>
      </c>
      <c r="X27" s="8">
        <v>1</v>
      </c>
    </row>
    <row r="28" spans="1:24" ht="38.25">
      <c r="A28" s="3">
        <v>26439</v>
      </c>
      <c r="B28" s="3" t="s">
        <v>84</v>
      </c>
      <c r="C28" s="4">
        <v>28846</v>
      </c>
      <c r="D28" s="3" t="s">
        <v>85</v>
      </c>
      <c r="E28" s="5" t="s">
        <v>82</v>
      </c>
      <c r="F28" s="5" t="s">
        <v>86</v>
      </c>
      <c r="G28" s="6">
        <v>1</v>
      </c>
      <c r="H28" s="6">
        <v>100</v>
      </c>
      <c r="I28" s="5" t="s">
        <v>87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211901</v>
      </c>
      <c r="R28" s="7">
        <v>211901</v>
      </c>
      <c r="S28" s="7">
        <v>211900.99</v>
      </c>
      <c r="T28" s="8">
        <v>1</v>
      </c>
      <c r="U28" s="7">
        <v>211900.99</v>
      </c>
      <c r="V28" s="8">
        <v>1</v>
      </c>
      <c r="W28" s="7">
        <v>211900.99</v>
      </c>
      <c r="X28" s="8">
        <v>1</v>
      </c>
    </row>
    <row r="29" spans="1:24" ht="38.25">
      <c r="A29" s="3">
        <v>71103</v>
      </c>
      <c r="B29" s="3" t="s">
        <v>88</v>
      </c>
      <c r="C29" s="4">
        <v>28846</v>
      </c>
      <c r="D29" s="3" t="s">
        <v>81</v>
      </c>
      <c r="E29" s="5" t="s">
        <v>82</v>
      </c>
      <c r="F29" s="5" t="s">
        <v>83</v>
      </c>
      <c r="G29" s="6">
        <v>1</v>
      </c>
      <c r="H29" s="6">
        <v>100</v>
      </c>
      <c r="I29" s="5" t="s">
        <v>51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16640294</v>
      </c>
      <c r="R29" s="7">
        <v>16640294</v>
      </c>
      <c r="S29" s="7">
        <v>16399331.78</v>
      </c>
      <c r="T29" s="8">
        <v>0.9855</v>
      </c>
      <c r="U29" s="7">
        <v>16399331.78</v>
      </c>
      <c r="V29" s="8">
        <v>0.9855</v>
      </c>
      <c r="W29" s="7">
        <v>16399331.78</v>
      </c>
      <c r="X29" s="8">
        <v>0.9855</v>
      </c>
    </row>
    <row r="30" spans="1:24" ht="39" thickBot="1">
      <c r="A30" s="3">
        <v>71103</v>
      </c>
      <c r="B30" s="3" t="s">
        <v>88</v>
      </c>
      <c r="C30" s="4">
        <v>28846</v>
      </c>
      <c r="D30" s="3" t="s">
        <v>89</v>
      </c>
      <c r="E30" s="5" t="s">
        <v>82</v>
      </c>
      <c r="F30" s="5" t="s">
        <v>83</v>
      </c>
      <c r="G30" s="6">
        <v>1</v>
      </c>
      <c r="H30" s="6">
        <v>100</v>
      </c>
      <c r="I30" s="5" t="s">
        <v>51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8809521.3</v>
      </c>
      <c r="Q30" s="7">
        <v>0</v>
      </c>
      <c r="R30" s="7">
        <v>8809521.3</v>
      </c>
      <c r="S30" s="7">
        <v>8807973.98</v>
      </c>
      <c r="T30" s="8">
        <v>0.9998</v>
      </c>
      <c r="U30" s="7">
        <v>8807973.98</v>
      </c>
      <c r="V30" s="8">
        <v>0.9998</v>
      </c>
      <c r="W30" s="7">
        <v>8807973.98</v>
      </c>
      <c r="X30" s="8">
        <v>0.9998</v>
      </c>
    </row>
    <row r="31" spans="1:24" ht="13.5" thickBot="1">
      <c r="A31" s="15" t="s">
        <v>95</v>
      </c>
      <c r="B31" s="16"/>
      <c r="C31" s="16"/>
      <c r="D31" s="16"/>
      <c r="E31" s="16"/>
      <c r="F31" s="16"/>
      <c r="G31" s="16"/>
      <c r="H31" s="16"/>
      <c r="I31" s="16"/>
      <c r="J31" s="17"/>
      <c r="K31" s="18">
        <f>SUM(K9:K30)</f>
        <v>1572993796</v>
      </c>
      <c r="L31" s="18">
        <f aca="true" t="shared" si="0" ref="L31:W31">SUM(L9:L30)</f>
        <v>218948530</v>
      </c>
      <c r="M31" s="18">
        <f t="shared" si="0"/>
        <v>32827296</v>
      </c>
      <c r="N31" s="18">
        <f t="shared" si="0"/>
        <v>1759115030</v>
      </c>
      <c r="O31" s="18">
        <f t="shared" si="0"/>
        <v>0</v>
      </c>
      <c r="P31" s="18">
        <f t="shared" si="0"/>
        <v>10632028.8</v>
      </c>
      <c r="Q31" s="18">
        <f t="shared" si="0"/>
        <v>17545091</v>
      </c>
      <c r="R31" s="18">
        <f t="shared" si="0"/>
        <v>1787292149.8</v>
      </c>
      <c r="S31" s="18">
        <f t="shared" si="0"/>
        <v>1747233060.6999998</v>
      </c>
      <c r="T31" s="19">
        <v>0.9776</v>
      </c>
      <c r="U31" s="18">
        <f t="shared" si="0"/>
        <v>1741018433.6399999</v>
      </c>
      <c r="V31" s="19">
        <v>0.9741</v>
      </c>
      <c r="W31" s="18">
        <f t="shared" si="0"/>
        <v>1740899055.78</v>
      </c>
      <c r="X31" s="19">
        <v>0.974</v>
      </c>
    </row>
    <row r="32" spans="1:5" ht="12.75">
      <c r="A32" s="13" t="s">
        <v>90</v>
      </c>
      <c r="B32" s="14" t="s">
        <v>91</v>
      </c>
      <c r="C32" s="14"/>
      <c r="D32" s="14"/>
      <c r="E32" s="14"/>
    </row>
    <row r="33" spans="1:2" ht="12.75">
      <c r="A33" s="13" t="s">
        <v>92</v>
      </c>
      <c r="B33" t="s">
        <v>93</v>
      </c>
    </row>
    <row r="34" ht="12.75">
      <c r="B34" t="s">
        <v>94</v>
      </c>
    </row>
  </sheetData>
  <sheetProtection/>
  <mergeCells count="24">
    <mergeCell ref="B32:E32"/>
    <mergeCell ref="A31:J31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1968503937007874" right="0" top="0.7874015748031497" bottom="0" header="0.5118110236220472" footer="0.5118110236220472"/>
  <pageSetup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2020-01-10T16:58:14Z</cp:lastPrinted>
  <dcterms:created xsi:type="dcterms:W3CDTF">2020-01-10T16:56:48Z</dcterms:created>
  <dcterms:modified xsi:type="dcterms:W3CDTF">2020-01-10T16:59:05Z</dcterms:modified>
  <cp:category/>
  <cp:version/>
  <cp:contentType/>
  <cp:contentStatus/>
</cp:coreProperties>
</file>